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9192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15" i="1" l="1"/>
  <c r="H15" i="1"/>
  <c r="G15" i="1"/>
  <c r="E15" i="1"/>
  <c r="F32" i="1"/>
  <c r="F25" i="1"/>
  <c r="F15" i="1"/>
</calcChain>
</file>

<file path=xl/sharedStrings.xml><?xml version="1.0" encoding="utf-8"?>
<sst xmlns="http://schemas.openxmlformats.org/spreadsheetml/2006/main" count="43" uniqueCount="38">
  <si>
    <t>Прием пищи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</si>
  <si>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</si>
  <si>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</si>
  <si>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</si>
  <si>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</si>
  <si>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</si>
  <si>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</si>
  <si>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</si>
  <si>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</si>
  <si>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</si>
  <si>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</si>
  <si>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</si>
  <si>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полдник</t>
  </si>
  <si>
    <t>ПР</t>
  </si>
  <si>
    <t>Хлеб ржаной</t>
  </si>
  <si>
    <t>Итого:</t>
  </si>
  <si>
    <t>1 блюдо</t>
  </si>
  <si>
    <t>2 блюдо</t>
  </si>
  <si>
    <t>напиток</t>
  </si>
  <si>
    <t>кон.изделие</t>
  </si>
  <si>
    <t>Раздел</t>
  </si>
  <si>
    <t>6-день понедельник</t>
  </si>
  <si>
    <t>ТК</t>
  </si>
  <si>
    <t>овощ</t>
  </si>
  <si>
    <t>Пряники</t>
  </si>
  <si>
    <t xml:space="preserve">Хлеб пшеничный </t>
  </si>
  <si>
    <t>Каша гречневая</t>
  </si>
  <si>
    <t>Котлета "Апетитная"со сметаной</t>
  </si>
  <si>
    <t>Чай с лимоном</t>
  </si>
  <si>
    <t>Итого</t>
  </si>
  <si>
    <t>Пр</t>
  </si>
  <si>
    <t>Щи из свежей капусты с курицей</t>
  </si>
  <si>
    <t>Жаркое по домашнему с говядиной</t>
  </si>
  <si>
    <t>Кисель концентрат</t>
  </si>
  <si>
    <t xml:space="preserve">Фрукт свежий </t>
  </si>
  <si>
    <t>МБОУ "Турлатовская СШ"</t>
  </si>
  <si>
    <t>Овощи свжие</t>
  </si>
  <si>
    <t>Овощи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</si>
</sst>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</font>
    <font>
      <b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1" xfId="0" applyBorder="1"/>
    <xf numFmtId="0" fontId="0" fillId="0" borderId="7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4" xfId="0" applyBorder="1" applyAlignment="1">
      <alignment wrapText="1"/>
    </xf>
    <xf numFmtId="0" fontId="0" fillId="0" borderId="15" xfId="0" applyBorder="1"/>
    <xf numFmtId="14" fontId="0" fillId="0" borderId="1" xfId="0" applyNumberFormat="1" applyBorder="1"/>
    <xf numFmtId="165" fontId="0" fillId="3" borderId="1" xfId="0" applyNumberFormat="1" applyFill="1" applyBorder="1" applyProtection="1">
      <protection locked="0"/>
    </xf>
    <xf numFmtId="0" fontId="0" fillId="3" borderId="13" xfId="0" applyFill="1" applyBorder="1" applyAlignment="1" applyProtection="1">
      <protection locked="0"/>
    </xf>
    <xf numFmtId="164" fontId="0" fillId="3" borderId="13" xfId="0" applyNumberFormat="1" applyFill="1" applyBorder="1" applyProtection="1">
      <protection locked="0"/>
    </xf>
    <xf numFmtId="164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Protection="1">
      <protection locked="0"/>
    </xf>
    <xf numFmtId="0" fontId="2" fillId="3" borderId="15" xfId="0" applyFont="1" applyFill="1" applyBorder="1"/>
    <xf numFmtId="0" fontId="2" fillId="3" borderId="1" xfId="0" applyFont="1" applyFill="1" applyBorder="1"/>
    <xf numFmtId="0" fontId="2" fillId="3" borderId="15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2" fontId="2" fillId="3" borderId="15" xfId="0" applyNumberFormat="1" applyFont="1" applyFill="1" applyBorder="1" applyProtection="1"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164" fontId="2" fillId="3" borderId="1" xfId="0" applyNumberFormat="1" applyFont="1" applyFill="1" applyBorder="1" applyProtection="1">
      <protection locked="0"/>
    </xf>
    <xf numFmtId="2" fontId="2" fillId="3" borderId="17" xfId="0" applyNumberFormat="1" applyFont="1" applyFill="1" applyBorder="1" applyProtection="1">
      <protection locked="0"/>
    </xf>
    <xf numFmtId="13" fontId="0" fillId="3" borderId="8" xfId="0" applyNumberFormat="1" applyFill="1" applyBorder="1" applyAlignment="1" applyProtection="1">
      <alignment horizontal="right" vertical="top"/>
      <protection locked="0"/>
    </xf>
    <xf numFmtId="1" fontId="2" fillId="3" borderId="15" xfId="0" applyNumberFormat="1" applyFont="1" applyFill="1" applyBorder="1" applyAlignment="1" applyProtection="1">
      <alignment horizontal="right"/>
      <protection locked="0"/>
    </xf>
    <xf numFmtId="1" fontId="2" fillId="3" borderId="1" xfId="0" applyNumberFormat="1" applyFont="1" applyFill="1" applyBorder="1" applyAlignment="1" applyProtection="1">
      <alignment horizontal="right"/>
      <protection locked="0"/>
    </xf>
    <xf numFmtId="164" fontId="0" fillId="3" borderId="9" xfId="0" applyNumberFormat="1" applyFill="1" applyBorder="1" applyProtection="1">
      <protection locked="0"/>
    </xf>
    <xf numFmtId="164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2" fontId="0" fillId="3" borderId="10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horizontal="right"/>
      <protection locked="0"/>
    </xf>
    <xf numFmtId="0" fontId="0" fillId="3" borderId="13" xfId="0" applyFill="1" applyBorder="1" applyAlignment="1" applyProtection="1">
      <alignment horizontal="right"/>
      <protection locked="0"/>
    </xf>
    <xf numFmtId="0" fontId="2" fillId="3" borderId="13" xfId="0" applyFont="1" applyFill="1" applyBorder="1" applyAlignment="1" applyProtection="1">
      <alignment horizontal="right"/>
      <protection locked="0"/>
    </xf>
    <xf numFmtId="164" fontId="2" fillId="3" borderId="13" xfId="0" applyNumberFormat="1" applyFont="1" applyFill="1" applyBorder="1" applyProtection="1">
      <protection locked="0"/>
    </xf>
    <xf numFmtId="164" fontId="2" fillId="3" borderId="16" xfId="0" applyNumberFormat="1" applyFont="1" applyFill="1" applyBorder="1" applyProtection="1">
      <protection locked="0"/>
    </xf>
    <xf numFmtId="0" fontId="3" fillId="3" borderId="11" xfId="0" applyFont="1" applyFill="1" applyBorder="1" applyProtection="1">
      <protection locked="0"/>
    </xf>
    <xf numFmtId="0" fontId="3" fillId="3" borderId="13" xfId="0" applyFont="1" applyFill="1" applyBorder="1" applyProtection="1">
      <protection locked="0"/>
    </xf>
    <xf numFmtId="0" fontId="3" fillId="3" borderId="1" xfId="0" applyFont="1" applyFill="1" applyBorder="1"/>
    <xf numFmtId="0" fontId="2" fillId="3" borderId="1" xfId="0" applyFont="1" applyFill="1" applyBorder="1" applyAlignment="1">
      <alignment horizontal="right"/>
    </xf>
    <xf numFmtId="164" fontId="3" fillId="3" borderId="13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0" fillId="3" borderId="8" xfId="0" applyFill="1" applyBorder="1" applyAlignment="1" applyProtection="1">
      <alignment horizontal="right"/>
      <protection locked="0"/>
    </xf>
    <xf numFmtId="164" fontId="0" fillId="3" borderId="1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workbookViewId="0">
      <selection activeCell="D22" sqref="D22"/>
    </sheetView>
  </sheetViews>
  <sheetFormatPr defaultRowHeight="14.4" x14ac:dyDescent="0.3"/>
  <cols>
    <col min="1" max="1" width="18.33203125" customWidth="1"/>
    <col min="2" max="2" width="13" customWidth="1"/>
    <col min="4" max="4" width="35" customWidth="1"/>
    <col min="5" max="5" width="9.33203125" customWidth="1"/>
    <col min="6" max="6" width="15" customWidth="1"/>
    <col min="7" max="7" width="7.88671875" customWidth="1"/>
    <col min="8" max="8" width="9.6640625" customWidth="1"/>
    <col min="9" max="9" width="10.33203125" customWidth="1"/>
  </cols>
  <sheetData>
    <row r="1" spans="1:9" ht="28.8" x14ac:dyDescent="0.3">
      <c r="A1" s="29" t="s">
        <v>35</v>
      </c>
      <c r="B1" s="74"/>
      <c r="C1" s="75"/>
      <c r="D1" s="76"/>
      <c r="E1" s="30" t="s">
        <v>21</v>
      </c>
      <c r="F1" s="7"/>
      <c r="G1" s="7"/>
      <c r="H1" s="31"/>
      <c r="I1" s="1"/>
    </row>
    <row r="2" spans="1:9" ht="15" thickBot="1" x14ac:dyDescent="0.35"/>
    <row r="3" spans="1:9" ht="15" thickBot="1" x14ac:dyDescent="0.35">
      <c r="A3" s="2" t="s">
        <v>0</v>
      </c>
      <c r="B3" s="3" t="s">
        <v>20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4" t="s">
        <v>7</v>
      </c>
    </row>
    <row r="4" spans="1:9" x14ac:dyDescent="0.3">
      <c r="A4" s="5" t="s">
        <v>8</v>
      </c>
      <c r="B4" s="9"/>
      <c r="C4" s="72">
        <v>338</v>
      </c>
      <c r="D4" s="11" t="s">
        <v>34</v>
      </c>
      <c r="E4" s="53">
        <v>100</v>
      </c>
      <c r="F4" s="12">
        <v>38</v>
      </c>
      <c r="G4" s="13">
        <v>0.8</v>
      </c>
      <c r="H4" s="13">
        <v>0.2</v>
      </c>
      <c r="I4" s="56">
        <v>7.5</v>
      </c>
    </row>
    <row r="5" spans="1:9" x14ac:dyDescent="0.3">
      <c r="A5" s="6"/>
      <c r="B5" s="15"/>
      <c r="C5" s="16" t="s">
        <v>13</v>
      </c>
      <c r="D5" s="17" t="s">
        <v>26</v>
      </c>
      <c r="E5" s="59">
        <v>150</v>
      </c>
      <c r="F5" s="19">
        <v>202.45</v>
      </c>
      <c r="G5" s="19">
        <v>6.97</v>
      </c>
      <c r="H5" s="19">
        <v>5.44</v>
      </c>
      <c r="I5" s="60">
        <v>31.47</v>
      </c>
    </row>
    <row r="6" spans="1:9" x14ac:dyDescent="0.3">
      <c r="A6" s="6"/>
      <c r="B6" s="15"/>
      <c r="C6" s="16">
        <v>16</v>
      </c>
      <c r="D6" s="17" t="s">
        <v>27</v>
      </c>
      <c r="E6" s="73">
        <v>120</v>
      </c>
      <c r="F6" s="18">
        <v>202.26</v>
      </c>
      <c r="G6" s="32">
        <v>14.7</v>
      </c>
      <c r="H6" s="32">
        <v>8.48</v>
      </c>
      <c r="I6" s="20">
        <v>15.68</v>
      </c>
    </row>
    <row r="7" spans="1:9" x14ac:dyDescent="0.3">
      <c r="A7" s="6"/>
      <c r="B7" s="38"/>
      <c r="C7" s="16"/>
      <c r="D7" s="17" t="s">
        <v>36</v>
      </c>
      <c r="E7" s="18">
        <v>20</v>
      </c>
      <c r="F7" s="18">
        <v>3</v>
      </c>
      <c r="G7" s="19">
        <v>0.2</v>
      </c>
      <c r="H7" s="19">
        <v>0.02</v>
      </c>
      <c r="I7" s="20">
        <v>0.5</v>
      </c>
    </row>
    <row r="8" spans="1:9" x14ac:dyDescent="0.3">
      <c r="A8" s="6"/>
      <c r="B8" s="39"/>
      <c r="C8" s="25">
        <v>376</v>
      </c>
      <c r="D8" s="26" t="s">
        <v>28</v>
      </c>
      <c r="E8" s="27">
        <v>180</v>
      </c>
      <c r="F8" s="27">
        <v>43.46</v>
      </c>
      <c r="G8" s="28">
        <v>0.25</v>
      </c>
      <c r="H8" s="28">
        <v>0.03</v>
      </c>
      <c r="I8" s="36">
        <v>10.23</v>
      </c>
    </row>
    <row r="9" spans="1:9" x14ac:dyDescent="0.3">
      <c r="A9" s="6"/>
      <c r="B9" s="39"/>
      <c r="C9" s="25" t="s">
        <v>13</v>
      </c>
      <c r="D9" s="33" t="s">
        <v>25</v>
      </c>
      <c r="E9" s="27">
        <v>40</v>
      </c>
      <c r="F9" s="28">
        <v>94</v>
      </c>
      <c r="G9" s="34">
        <v>3.16</v>
      </c>
      <c r="H9" s="34">
        <v>0.4</v>
      </c>
      <c r="I9" s="36">
        <v>19.32</v>
      </c>
    </row>
    <row r="10" spans="1:9" x14ac:dyDescent="0.3">
      <c r="A10" s="6"/>
      <c r="B10" s="39"/>
      <c r="C10" s="62"/>
      <c r="D10" s="26"/>
      <c r="E10" s="27"/>
      <c r="F10" s="28"/>
      <c r="G10" s="28"/>
      <c r="H10" s="34"/>
      <c r="I10" s="36"/>
    </row>
    <row r="11" spans="1:9" x14ac:dyDescent="0.3">
      <c r="A11" s="6"/>
      <c r="B11" s="39"/>
      <c r="C11" s="62"/>
      <c r="D11" s="26"/>
      <c r="E11" s="27"/>
      <c r="F11" s="28"/>
      <c r="G11" s="28"/>
      <c r="H11" s="34"/>
      <c r="I11" s="35"/>
    </row>
    <row r="12" spans="1:9" x14ac:dyDescent="0.3">
      <c r="A12" s="6"/>
      <c r="B12" s="39"/>
      <c r="C12" s="25"/>
      <c r="D12" s="26"/>
      <c r="E12" s="27"/>
      <c r="F12" s="28"/>
      <c r="G12" s="28"/>
      <c r="H12" s="28"/>
      <c r="I12" s="36"/>
    </row>
    <row r="13" spans="1:9" x14ac:dyDescent="0.3">
      <c r="A13" s="6"/>
      <c r="B13" s="39"/>
      <c r="C13" s="25"/>
      <c r="D13" s="26"/>
      <c r="E13" s="27"/>
      <c r="F13" s="28"/>
      <c r="G13" s="28"/>
      <c r="H13" s="28"/>
      <c r="I13" s="36"/>
    </row>
    <row r="14" spans="1:9" x14ac:dyDescent="0.3">
      <c r="A14" s="6"/>
      <c r="B14" s="39"/>
      <c r="C14" s="25"/>
      <c r="D14" s="26"/>
      <c r="E14" s="27"/>
      <c r="F14" s="28"/>
      <c r="G14" s="28"/>
      <c r="H14" s="28"/>
      <c r="I14" s="36"/>
    </row>
    <row r="15" spans="1:9" ht="15" customHeight="1" thickBot="1" x14ac:dyDescent="0.35">
      <c r="A15" s="8"/>
      <c r="B15" s="66" t="s">
        <v>15</v>
      </c>
      <c r="C15" s="21"/>
      <c r="D15" s="22"/>
      <c r="E15" s="23">
        <f>SUM(E4:E14)</f>
        <v>610</v>
      </c>
      <c r="F15" s="71">
        <f>SUM(F4:F14)</f>
        <v>583.16999999999996</v>
      </c>
      <c r="G15" s="23">
        <f>SUM(G4:G14)</f>
        <v>26.08</v>
      </c>
      <c r="H15" s="23">
        <f>SUM(H4:H14)</f>
        <v>14.57</v>
      </c>
      <c r="I15" s="37">
        <f>SUM(I4:I14)</f>
        <v>84.699999999999989</v>
      </c>
    </row>
    <row r="16" spans="1:9" hidden="1" x14ac:dyDescent="0.3">
      <c r="A16" s="5" t="s">
        <v>9</v>
      </c>
      <c r="B16" s="9" t="s">
        <v>10</v>
      </c>
      <c r="C16" s="10"/>
      <c r="D16" s="11"/>
      <c r="E16" s="12"/>
      <c r="F16" s="12"/>
      <c r="G16" s="12"/>
      <c r="H16" s="12"/>
      <c r="I16" s="14"/>
    </row>
    <row r="17" spans="1:9" hidden="1" x14ac:dyDescent="0.3">
      <c r="A17" s="6"/>
      <c r="B17" s="16"/>
      <c r="C17" s="16"/>
      <c r="D17" s="17"/>
      <c r="E17" s="18"/>
      <c r="F17" s="18"/>
      <c r="G17" s="18"/>
      <c r="H17" s="18"/>
      <c r="I17" s="20"/>
    </row>
    <row r="18" spans="1:9" ht="15" hidden="1" thickBot="1" x14ac:dyDescent="0.35">
      <c r="A18" s="8"/>
      <c r="B18" s="21"/>
      <c r="C18" s="21"/>
      <c r="D18" s="22"/>
      <c r="E18" s="23"/>
      <c r="F18" s="23"/>
      <c r="G18" s="23"/>
      <c r="H18" s="23"/>
      <c r="I18" s="24"/>
    </row>
    <row r="19" spans="1:9" x14ac:dyDescent="0.3">
      <c r="A19" s="6" t="s">
        <v>11</v>
      </c>
      <c r="B19" s="40" t="s">
        <v>16</v>
      </c>
      <c r="C19" s="42">
        <v>99</v>
      </c>
      <c r="D19" s="43" t="s">
        <v>31</v>
      </c>
      <c r="E19" s="54">
        <v>250</v>
      </c>
      <c r="F19" s="44">
        <v>95.25</v>
      </c>
      <c r="G19" s="44">
        <v>1.59</v>
      </c>
      <c r="H19" s="44">
        <v>4.99</v>
      </c>
      <c r="I19" s="52">
        <v>9.15</v>
      </c>
    </row>
    <row r="20" spans="1:9" x14ac:dyDescent="0.3">
      <c r="A20" s="6"/>
      <c r="B20" s="41" t="s">
        <v>17</v>
      </c>
      <c r="C20" s="61" t="s">
        <v>22</v>
      </c>
      <c r="D20" s="38" t="s">
        <v>32</v>
      </c>
      <c r="E20" s="55">
        <v>230</v>
      </c>
      <c r="F20" s="45">
        <v>228</v>
      </c>
      <c r="G20" s="46">
        <v>13.88</v>
      </c>
      <c r="H20" s="46">
        <v>18.07</v>
      </c>
      <c r="I20" s="57">
        <v>2.67</v>
      </c>
    </row>
    <row r="21" spans="1:9" x14ac:dyDescent="0.3">
      <c r="A21" s="6"/>
      <c r="B21" s="41" t="s">
        <v>18</v>
      </c>
      <c r="C21" s="61">
        <v>342</v>
      </c>
      <c r="D21" s="38" t="s">
        <v>33</v>
      </c>
      <c r="E21" s="45">
        <v>200</v>
      </c>
      <c r="F21" s="51">
        <v>114.6</v>
      </c>
      <c r="G21" s="46">
        <v>0.16</v>
      </c>
      <c r="H21" s="46">
        <v>0.16</v>
      </c>
      <c r="I21" s="57">
        <v>27.88</v>
      </c>
    </row>
    <row r="22" spans="1:9" x14ac:dyDescent="0.3">
      <c r="A22" s="6"/>
      <c r="B22" s="41" t="s">
        <v>23</v>
      </c>
      <c r="C22" s="61">
        <v>71</v>
      </c>
      <c r="D22" s="38" t="s">
        <v>37</v>
      </c>
      <c r="E22" s="45">
        <v>30</v>
      </c>
      <c r="F22" s="45">
        <v>3</v>
      </c>
      <c r="G22" s="46">
        <v>0.12</v>
      </c>
      <c r="H22" s="46">
        <v>0.06</v>
      </c>
      <c r="I22" s="58">
        <v>1.02</v>
      </c>
    </row>
    <row r="23" spans="1:9" x14ac:dyDescent="0.3">
      <c r="A23" s="6"/>
      <c r="B23" s="41"/>
      <c r="C23" s="63" t="s">
        <v>13</v>
      </c>
      <c r="D23" s="47" t="s">
        <v>14</v>
      </c>
      <c r="E23" s="48">
        <v>63</v>
      </c>
      <c r="F23" s="49">
        <v>143.02000000000001</v>
      </c>
      <c r="G23" s="49">
        <v>4.34</v>
      </c>
      <c r="H23" s="64">
        <v>0.7</v>
      </c>
      <c r="I23" s="65">
        <v>33.700000000000003</v>
      </c>
    </row>
    <row r="24" spans="1:9" x14ac:dyDescent="0.3">
      <c r="A24" s="6"/>
      <c r="B24" s="39"/>
      <c r="C24" s="39"/>
      <c r="D24" s="47"/>
      <c r="E24" s="48"/>
      <c r="F24" s="48"/>
      <c r="G24" s="48"/>
      <c r="H24" s="48"/>
      <c r="I24" s="50"/>
    </row>
    <row r="25" spans="1:9" x14ac:dyDescent="0.3">
      <c r="A25" s="6"/>
      <c r="B25" s="39" t="s">
        <v>29</v>
      </c>
      <c r="C25" s="39"/>
      <c r="D25" s="47"/>
      <c r="E25" s="48"/>
      <c r="F25" s="70">
        <f>SUM(F19:F24)</f>
        <v>583.87</v>
      </c>
      <c r="G25" s="48"/>
      <c r="H25" s="48"/>
      <c r="I25" s="50"/>
    </row>
    <row r="26" spans="1:9" x14ac:dyDescent="0.3">
      <c r="A26" s="6"/>
      <c r="B26" s="67"/>
      <c r="C26" s="69"/>
      <c r="D26" s="41"/>
      <c r="E26" s="41"/>
      <c r="F26" s="41"/>
      <c r="G26" s="41"/>
      <c r="H26" s="41"/>
      <c r="I26" s="41"/>
    </row>
    <row r="27" spans="1:9" x14ac:dyDescent="0.3">
      <c r="A27" s="6"/>
      <c r="B27" s="41"/>
      <c r="C27" s="41"/>
      <c r="D27" s="41"/>
      <c r="E27" s="41"/>
      <c r="F27" s="41"/>
      <c r="G27" s="41"/>
      <c r="H27" s="41"/>
      <c r="I27" s="41"/>
    </row>
    <row r="28" spans="1:9" x14ac:dyDescent="0.3">
      <c r="A28" s="6"/>
      <c r="B28" s="41"/>
      <c r="C28" s="41"/>
      <c r="D28" s="41"/>
      <c r="E28" s="41"/>
      <c r="F28" s="41"/>
      <c r="G28" s="41"/>
      <c r="H28" s="41"/>
      <c r="I28" s="41"/>
    </row>
    <row r="29" spans="1:9" x14ac:dyDescent="0.3">
      <c r="A29" s="7"/>
      <c r="B29" s="68"/>
      <c r="C29" s="69"/>
      <c r="D29" s="41"/>
      <c r="E29" s="41"/>
      <c r="F29" s="41"/>
      <c r="G29" s="41"/>
      <c r="H29" s="41"/>
      <c r="I29" s="41"/>
    </row>
    <row r="30" spans="1:9" x14ac:dyDescent="0.3">
      <c r="A30" s="7"/>
      <c r="B30" s="41" t="s">
        <v>18</v>
      </c>
      <c r="C30" s="41">
        <v>342</v>
      </c>
      <c r="D30" s="38" t="s">
        <v>33</v>
      </c>
      <c r="E30" s="41">
        <v>200</v>
      </c>
      <c r="F30" s="41">
        <v>114.6</v>
      </c>
      <c r="G30" s="41">
        <v>0.16</v>
      </c>
      <c r="H30" s="41">
        <v>0.16</v>
      </c>
      <c r="I30" s="41">
        <v>27.9</v>
      </c>
    </row>
    <row r="31" spans="1:9" x14ac:dyDescent="0.3">
      <c r="A31" s="7"/>
      <c r="B31" s="41" t="s">
        <v>19</v>
      </c>
      <c r="C31" s="41" t="s">
        <v>30</v>
      </c>
      <c r="D31" s="41" t="s">
        <v>24</v>
      </c>
      <c r="E31" s="41">
        <v>50</v>
      </c>
      <c r="F31" s="41">
        <v>170</v>
      </c>
      <c r="G31" s="41"/>
      <c r="H31" s="41"/>
      <c r="I31" s="41"/>
    </row>
    <row r="32" spans="1:9" x14ac:dyDescent="0.3">
      <c r="A32" s="7" t="s">
        <v>12</v>
      </c>
      <c r="B32" s="41"/>
      <c r="C32" s="41"/>
      <c r="D32" s="41"/>
      <c r="E32" s="41"/>
      <c r="F32" s="68">
        <f>SUM(F29:F31)</f>
        <v>284.60000000000002</v>
      </c>
      <c r="G32" s="41"/>
      <c r="H32" s="41"/>
      <c r="I32" s="41"/>
    </row>
    <row r="33" spans="1:9" x14ac:dyDescent="0.3">
      <c r="A33" s="7"/>
      <c r="B33" s="68" t="s">
        <v>15</v>
      </c>
      <c r="C33" s="69"/>
      <c r="D33" s="41"/>
      <c r="E33" s="41"/>
      <c r="F33" s="41"/>
      <c r="G33" s="41"/>
      <c r="H33" s="41"/>
      <c r="I33" s="41"/>
    </row>
    <row r="34" spans="1:9" x14ac:dyDescent="0.3">
      <c r="A34" s="7"/>
      <c r="B34" s="41"/>
      <c r="C34" s="41"/>
      <c r="D34" s="41"/>
      <c r="E34" s="69"/>
      <c r="F34" s="41"/>
      <c r="G34" s="41"/>
      <c r="H34" s="41"/>
      <c r="I34" s="41"/>
    </row>
    <row r="35" spans="1:9" x14ac:dyDescent="0.3">
      <c r="A35" s="7"/>
      <c r="B35" s="41"/>
      <c r="C35" s="69"/>
      <c r="D35" s="41"/>
      <c r="E35" s="41"/>
      <c r="F35" s="41"/>
      <c r="G35" s="41"/>
      <c r="H35" s="41"/>
      <c r="I35" s="41"/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2024-10-18T03:29:46Z</dcterms:modified>
</cp:coreProperties>
</file>